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<sst xmlns="http://schemas.openxmlformats.org/spreadsheetml/2006/main" count="105" uniqueCount="85">
  <si>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</si>
  <si>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</si>
  <si>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</si>
  <si>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</si>
  <si>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</si>
  <si>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</si>
  <si>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</si>
  <si>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</si>
  <si>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</si>
  <si>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</si>
  <si>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</si>
  <si>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</si>
  <si>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</si>
  <si>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</si>
  <si>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</si>
  <si>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</si>
  <si>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</si>
  <si>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</si>
  <si>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</si>
  <si>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</si>
  <si>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</si>
  <si>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</si>
  <si>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</si>
  <si>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</si>
  <si>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</si>
  <si>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</si>
  <si>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</si>
  <si>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</si>
  <si>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</si>
  <si>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</si>
  <si>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</si>
  <si>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</si>
  <si>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</si>
  <si>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</si>
  <si>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</si>
  <si>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</si>
  <si>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</si>
  <si>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</si>
  <si>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</si>
  <si>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</si>
  <si>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</si>
  <si>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</si>
  <si>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</si>
  <si>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</si>
  <si>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</si>
  <si>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</si>
  <si>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</si>
  <si>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</si>
  <si>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</si>
  <si>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</si>
  <si>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</si>
  <si>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</si>
  <si>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</si>
  <si>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</si>
  <si>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</si>
  <si>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</si>
  <si>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</si>
  <si>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</si>
  <si>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</si>
  <si>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</si>
  <si>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</si>
  <si>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</si>
  <si>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</si>
  <si>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</si>
  <si>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</si>
  <si>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</si>
  <si>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</si>
  <si>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</si>
  <si>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</si>
  <si>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Billable Days Availale This Month</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</si>
  <si>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</si>
  <si>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</si>
  <si>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</si>
  <si>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ABSENT DUE TO COVID SUMMARY SPREADSHEET INVOICE January 31, 2022- February 27, 2022</t>
  </si>
  <si>
    <r>
      <t xml:space="preserve">FOR CHILDREN </t>
    </r>
    <r>
      <rPr>
        <b/>
        <u/>
        <sz val="14"/>
        <rFont val="Calibri"/>
        <family val="2"/>
        <scheme val="minor"/>
      </rPr>
      <t>NOT</t>
    </r>
    <r>
      <rPr>
        <b/>
        <sz val="14"/>
        <rFont val="Calibri"/>
        <family val="2"/>
        <scheme val="minor"/>
      </rPr>
      <t xml:space="preserve"> RECEIVING CCDF CHILD CARE SCHOLARSHIPS  Jan.31, 2022 - Feb. 27,2022</t>
    </r>
  </si>
  <si>
    <t xml:space="preserve">Week Begin 1/31/2022                    Was child absent?                   1 =yes       0 = no </t>
  </si>
  <si>
    <t>Week Begin 1/31/2022         # of Days Absent this Week</t>
  </si>
  <si>
    <t xml:space="preserve">Week Begin 2/7/2022             Was child absent?                        1 =yes       0 = no </t>
  </si>
  <si>
    <t>Week Begin 2/7/2022                    # of Days Absent this Week</t>
  </si>
  <si>
    <t xml:space="preserve">Week Begin 2/14/2022                 Was child absent?                        1 =yes       0 = no </t>
  </si>
  <si>
    <t>Week Begin 2/14/2022             # of Days Absent this Week</t>
  </si>
  <si>
    <t xml:space="preserve">Week Begin 2/21/2022              Was child absent?                        1 =yes       0 = no </t>
  </si>
  <si>
    <t>Week Begin 2/22/2022                     # of Days Absent this Week</t>
  </si>
  <si>
    <t>TOTAL AVAILBLE PROGRAM DAYS BTWN 1/3/2022 - 5/29/2022</t>
  </si>
  <si>
    <t>Total Days Remaining in this Absentee Period. (January 3, 2002 - May 29, 2022)  10 days substracted from Days used before this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</si>
</sst>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7">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5"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7" xfId="0" applyFont="1" applyFill="1" applyBorder="1" applyAlignment="1">
      <alignment horizontal="center" vertical="center"/>
    </xf>
    <xf numFmtId="0" fontId="9" fillId="3" borderId="47" xfId="0" applyFont="1" applyFill="1" applyBorder="1" applyAlignment="1">
      <alignment horizontal="center" vertical="center" wrapText="1"/>
    </xf>
    <xf numFmtId="164" fontId="10"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3" borderId="47" xfId="0" applyFont="1" applyFill="1" applyBorder="1" applyAlignment="1">
      <alignment horizontal="center" vertical="center" wrapText="1"/>
    </xf>
    <xf numFmtId="0" fontId="4" fillId="4" borderId="47" xfId="0" applyNumberFormat="1" applyFont="1" applyFill="1" applyBorder="1" applyAlignment="1">
      <alignment horizontal="center" vertical="center" wrapText="1"/>
    </xf>
    <xf numFmtId="0" fontId="4" fillId="3" borderId="47"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2" xfId="0" applyFont="1" applyFill="1" applyBorder="1" applyAlignment="1">
      <alignment horizontal="right"/>
    </xf>
    <xf numFmtId="0" fontId="23" fillId="4" borderId="43" xfId="0" applyFont="1" applyFill="1" applyBorder="1" applyAlignment="1">
      <alignment horizontal="right"/>
    </xf>
    <xf numFmtId="0" fontId="23" fillId="4" borderId="44" xfId="0" applyFont="1" applyFill="1" applyBorder="1" applyAlignment="1">
      <alignment horizontal="right"/>
    </xf>
    <xf numFmtId="0" fontId="17" fillId="4" borderId="42" xfId="0" applyFont="1" applyFill="1" applyBorder="1" applyAlignment="1">
      <alignment horizontal="right"/>
    </xf>
    <xf numFmtId="0" fontId="18" fillId="4" borderId="43" xfId="0" applyFont="1" applyFill="1" applyBorder="1" applyAlignment="1">
      <alignment horizontal="right"/>
    </xf>
    <xf numFmtId="0" fontId="18" fillId="4" borderId="44"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164" fontId="13" fillId="0" borderId="37"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38"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39" xfId="1" applyNumberFormat="1" applyFont="1" applyFill="1" applyBorder="1" applyAlignment="1">
      <alignment horizontal="left" vertical="top" wrapText="1"/>
    </xf>
    <xf numFmtId="49" fontId="11" fillId="2" borderId="34" xfId="1" applyNumberFormat="1" applyFont="1" applyFill="1" applyBorder="1" applyAlignment="1">
      <alignment horizontal="left" vertical="top" wrapText="1"/>
    </xf>
    <xf numFmtId="0" fontId="0" fillId="0" borderId="34" xfId="0" applyBorder="1" applyAlignment="1">
      <alignment horizontal="left" vertical="top"/>
    </xf>
    <xf numFmtId="0" fontId="0" fillId="0" borderId="40"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4" xfId="0" applyFont="1" applyFill="1" applyBorder="1" applyAlignment="1">
      <alignment horizontal="right" vertical="top" wrapText="1"/>
    </xf>
    <xf numFmtId="0" fontId="18" fillId="0" borderId="40"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1" xfId="0" applyFont="1" applyBorder="1" applyAlignment="1">
      <alignment vertical="top" wrapText="1"/>
    </xf>
    <xf numFmtId="0" fontId="8" fillId="4" borderId="39" xfId="0" applyNumberFormat="1" applyFont="1" applyFill="1" applyBorder="1" applyAlignment="1"/>
    <xf numFmtId="0" fontId="0" fillId="0" borderId="34" xfId="0" applyBorder="1" applyAlignment="1"/>
    <xf numFmtId="7" fontId="17" fillId="0" borderId="37"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38"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07" t="s">
        <v>73</v>
      </c>
      <c r="B1" s="108"/>
      <c r="C1" s="108"/>
      <c r="D1" s="108"/>
      <c r="E1" s="108"/>
      <c r="F1" s="108"/>
      <c r="G1" s="108"/>
      <c r="H1" s="109"/>
      <c r="I1" s="109"/>
      <c r="J1" s="110"/>
    </row>
    <row r="2" spans="1:10" ht="15" customHeight="1" x14ac:dyDescent="0.25">
      <c r="A2" s="5" t="s">
        <v>15</v>
      </c>
      <c r="B2" s="121"/>
      <c r="C2" s="122"/>
      <c r="D2" s="122"/>
      <c r="E2" s="5" t="s">
        <v>6</v>
      </c>
      <c r="F2" s="122"/>
      <c r="G2" s="122"/>
      <c r="H2" s="123"/>
      <c r="I2" s="133" t="s">
        <v>42</v>
      </c>
      <c r="J2" s="133"/>
    </row>
    <row r="3" spans="1:10" x14ac:dyDescent="0.25">
      <c r="A3" s="12" t="s">
        <v>16</v>
      </c>
      <c r="B3" s="121"/>
      <c r="C3" s="122"/>
      <c r="D3" s="122"/>
      <c r="E3" s="122"/>
      <c r="F3" s="122"/>
      <c r="G3" s="122"/>
      <c r="H3" s="123"/>
      <c r="I3" s="133"/>
      <c r="J3" s="133"/>
    </row>
    <row r="4" spans="1:10" x14ac:dyDescent="0.25">
      <c r="A4" s="124" t="s">
        <v>7</v>
      </c>
      <c r="B4" s="125"/>
      <c r="C4" s="121"/>
      <c r="D4" s="122"/>
      <c r="E4" s="122"/>
      <c r="F4" s="122"/>
      <c r="G4" s="122"/>
      <c r="H4" s="123"/>
      <c r="I4" s="133"/>
      <c r="J4" s="133"/>
    </row>
    <row r="5" spans="1:10" x14ac:dyDescent="0.25">
      <c r="A5" s="5" t="s">
        <v>8</v>
      </c>
      <c r="B5" s="121"/>
      <c r="C5" s="122"/>
      <c r="D5" s="6" t="s">
        <v>9</v>
      </c>
      <c r="E5" s="4"/>
      <c r="F5" s="41" t="s">
        <v>10</v>
      </c>
      <c r="G5" s="122"/>
      <c r="H5" s="122"/>
      <c r="I5" s="133"/>
      <c r="J5" s="133"/>
    </row>
    <row r="6" spans="1:10" ht="15" customHeight="1" x14ac:dyDescent="0.25">
      <c r="A6" s="126" t="s">
        <v>19</v>
      </c>
      <c r="B6" s="127"/>
      <c r="C6" s="127"/>
      <c r="D6" s="121"/>
      <c r="E6" s="122"/>
      <c r="F6" s="130"/>
      <c r="G6" s="130"/>
      <c r="H6" s="42"/>
      <c r="I6" s="111" t="s">
        <v>47</v>
      </c>
      <c r="J6" s="112"/>
    </row>
    <row r="7" spans="1:10" ht="15" customHeight="1" x14ac:dyDescent="0.25">
      <c r="A7" s="126" t="s">
        <v>12</v>
      </c>
      <c r="B7" s="139"/>
      <c r="C7" s="149"/>
      <c r="D7" s="121"/>
      <c r="E7" s="122"/>
      <c r="F7" s="130"/>
      <c r="G7" s="130"/>
      <c r="H7" s="43"/>
      <c r="I7" s="113"/>
      <c r="J7" s="114"/>
    </row>
    <row r="8" spans="1:10" x14ac:dyDescent="0.25">
      <c r="A8" s="126" t="s">
        <v>17</v>
      </c>
      <c r="B8" s="127"/>
      <c r="C8" s="128"/>
      <c r="D8" s="121"/>
      <c r="E8" s="122"/>
      <c r="F8" s="41" t="s">
        <v>18</v>
      </c>
      <c r="G8" s="129"/>
      <c r="H8" s="129"/>
      <c r="I8" s="115"/>
      <c r="J8" s="116"/>
    </row>
    <row r="9" spans="1:10" ht="15.75" thickBot="1" x14ac:dyDescent="0.3">
      <c r="A9" s="74"/>
      <c r="B9" s="74"/>
      <c r="C9" s="74"/>
      <c r="D9" s="73"/>
      <c r="E9" s="74"/>
      <c r="F9" s="75"/>
      <c r="G9" s="76"/>
      <c r="H9" s="76"/>
      <c r="I9" s="117"/>
      <c r="J9" s="118"/>
    </row>
    <row r="10" spans="1:10" ht="17.25" thickTop="1" thickBot="1" x14ac:dyDescent="0.3">
      <c r="A10" s="143" t="s">
        <v>44</v>
      </c>
      <c r="B10" s="144"/>
      <c r="C10" s="145"/>
      <c r="D10" s="62">
        <f>'B- CCDF Children Only'!I9</f>
        <v>0</v>
      </c>
      <c r="E10" s="153" t="s">
        <v>24</v>
      </c>
      <c r="F10" s="153"/>
      <c r="G10" s="153"/>
      <c r="H10" s="153"/>
      <c r="I10" s="153"/>
      <c r="J10" s="154"/>
    </row>
    <row r="11" spans="1:10" ht="17.25" thickTop="1" thickBot="1" x14ac:dyDescent="0.3">
      <c r="A11" s="143" t="s">
        <v>21</v>
      </c>
      <c r="B11" s="144"/>
      <c r="C11" s="145"/>
      <c r="D11" s="62">
        <f>'C - Non-CCDF Children Only'!K8</f>
        <v>0</v>
      </c>
      <c r="E11" s="137" t="s">
        <v>71</v>
      </c>
      <c r="F11" s="138"/>
      <c r="G11" s="138"/>
      <c r="H11" s="138"/>
      <c r="I11" s="138"/>
      <c r="J11" s="138"/>
    </row>
    <row r="12" spans="1:10" ht="20.25" thickTop="1" thickBot="1" x14ac:dyDescent="0.35">
      <c r="A12" s="146" t="s">
        <v>11</v>
      </c>
      <c r="B12" s="147"/>
      <c r="C12" s="148"/>
      <c r="D12" s="63">
        <f>SUM(D10:D11)</f>
        <v>0</v>
      </c>
      <c r="E12" s="137"/>
      <c r="F12" s="138"/>
      <c r="G12" s="138"/>
      <c r="H12" s="138"/>
      <c r="I12" s="138"/>
      <c r="J12" s="138"/>
    </row>
    <row r="13" spans="1:10" ht="19.5" thickTop="1" x14ac:dyDescent="0.3">
      <c r="A13" s="71"/>
      <c r="B13" s="72"/>
      <c r="C13" s="72"/>
      <c r="D13" s="73"/>
      <c r="E13" s="138"/>
      <c r="F13" s="138"/>
      <c r="G13" s="138"/>
      <c r="H13" s="138"/>
      <c r="I13" s="138"/>
      <c r="J13" s="138"/>
    </row>
    <row r="14" spans="1:10" ht="18.75" x14ac:dyDescent="0.3">
      <c r="A14" s="71"/>
      <c r="B14" s="72"/>
      <c r="C14" s="72"/>
      <c r="D14" s="73"/>
      <c r="E14" s="138"/>
      <c r="F14" s="138"/>
      <c r="G14" s="138"/>
      <c r="H14" s="138"/>
      <c r="I14" s="138"/>
      <c r="J14" s="138"/>
    </row>
    <row r="15" spans="1:10" ht="15.75" customHeight="1" x14ac:dyDescent="0.25">
      <c r="A15" s="119" t="s">
        <v>51</v>
      </c>
      <c r="B15" s="120"/>
      <c r="C15" s="120"/>
      <c r="D15" s="131"/>
      <c r="E15" s="138"/>
      <c r="F15" s="138"/>
      <c r="G15" s="138"/>
      <c r="H15" s="138"/>
      <c r="I15" s="138"/>
      <c r="J15" s="138"/>
    </row>
    <row r="16" spans="1:10" ht="7.5" customHeight="1" x14ac:dyDescent="0.25">
      <c r="A16" s="120"/>
      <c r="B16" s="120"/>
      <c r="C16" s="120"/>
      <c r="D16" s="132"/>
      <c r="E16" s="138"/>
      <c r="F16" s="138"/>
      <c r="G16" s="138"/>
      <c r="H16" s="138"/>
      <c r="I16" s="138"/>
      <c r="J16" s="138"/>
    </row>
    <row r="17" spans="1:10" x14ac:dyDescent="0.25">
      <c r="A17" s="126" t="s">
        <v>45</v>
      </c>
      <c r="B17" s="139"/>
      <c r="C17" s="139"/>
      <c r="D17" s="10"/>
      <c r="E17" s="138"/>
      <c r="F17" s="138"/>
      <c r="G17" s="138"/>
      <c r="H17" s="138"/>
      <c r="I17" s="138"/>
      <c r="J17" s="138"/>
    </row>
    <row r="18" spans="1:10" x14ac:dyDescent="0.25">
      <c r="A18" s="126" t="s">
        <v>22</v>
      </c>
      <c r="B18" s="139"/>
      <c r="C18" s="139"/>
      <c r="D18" s="10"/>
      <c r="E18" s="138"/>
      <c r="F18" s="138"/>
      <c r="G18" s="138"/>
      <c r="H18" s="138"/>
      <c r="I18" s="138"/>
      <c r="J18" s="138"/>
    </row>
    <row r="19" spans="1:10" x14ac:dyDescent="0.25">
      <c r="A19" s="7"/>
      <c r="B19" s="8"/>
      <c r="C19" s="9" t="s">
        <v>40</v>
      </c>
      <c r="D19" s="10"/>
      <c r="E19" s="138"/>
      <c r="F19" s="138"/>
      <c r="G19" s="138"/>
      <c r="H19" s="138"/>
      <c r="I19" s="138"/>
      <c r="J19" s="138"/>
    </row>
    <row r="20" spans="1:10" x14ac:dyDescent="0.25">
      <c r="A20" s="134" t="s">
        <v>46</v>
      </c>
      <c r="B20" s="135"/>
      <c r="C20" s="136"/>
      <c r="D20" s="10"/>
      <c r="E20" s="138"/>
      <c r="F20" s="138"/>
      <c r="G20" s="138"/>
      <c r="H20" s="138"/>
      <c r="I20" s="138"/>
      <c r="J20" s="138"/>
    </row>
    <row r="21" spans="1:10" x14ac:dyDescent="0.25">
      <c r="A21" s="126" t="s">
        <v>13</v>
      </c>
      <c r="B21" s="139"/>
      <c r="C21" s="139"/>
      <c r="D21" s="10"/>
      <c r="E21" s="138"/>
      <c r="F21" s="138"/>
      <c r="G21" s="138"/>
      <c r="H21" s="138"/>
      <c r="I21" s="138"/>
      <c r="J21" s="138"/>
    </row>
    <row r="22" spans="1:10" x14ac:dyDescent="0.25">
      <c r="A22" s="126" t="s">
        <v>14</v>
      </c>
      <c r="B22" s="139"/>
      <c r="C22" s="139"/>
      <c r="D22" s="10"/>
      <c r="E22" s="138"/>
      <c r="F22" s="138"/>
      <c r="G22" s="138"/>
      <c r="H22" s="138"/>
      <c r="I22" s="138"/>
      <c r="J22" s="138"/>
    </row>
    <row r="23" spans="1:10" x14ac:dyDescent="0.25">
      <c r="A23" s="126" t="s">
        <v>23</v>
      </c>
      <c r="B23" s="139"/>
      <c r="C23" s="139"/>
      <c r="D23" s="10"/>
      <c r="E23" s="138"/>
      <c r="F23" s="138"/>
      <c r="G23" s="138"/>
      <c r="H23" s="138"/>
      <c r="I23" s="138"/>
      <c r="J23" s="138"/>
    </row>
    <row r="24" spans="1:10" x14ac:dyDescent="0.25">
      <c r="A24" s="69"/>
      <c r="B24" s="70"/>
      <c r="C24" s="70"/>
      <c r="D24" s="77"/>
      <c r="E24" s="138"/>
      <c r="F24" s="138"/>
      <c r="G24" s="138"/>
      <c r="H24" s="138"/>
      <c r="I24" s="138"/>
      <c r="J24" s="138"/>
    </row>
    <row r="25" spans="1:10" ht="15.75" x14ac:dyDescent="0.25">
      <c r="A25" s="140" t="s">
        <v>20</v>
      </c>
      <c r="B25" s="141"/>
      <c r="C25" s="141"/>
      <c r="D25" s="142"/>
      <c r="E25" s="137"/>
      <c r="F25" s="138"/>
      <c r="G25" s="138"/>
      <c r="H25" s="138"/>
      <c r="I25" s="138"/>
      <c r="J25" s="138"/>
    </row>
    <row r="26" spans="1:10" x14ac:dyDescent="0.25">
      <c r="A26" s="45" t="s">
        <v>28</v>
      </c>
      <c r="B26" s="65"/>
      <c r="C26" s="46" t="s">
        <v>37</v>
      </c>
      <c r="D26" s="44" t="s">
        <v>38</v>
      </c>
      <c r="E26" s="137"/>
      <c r="F26" s="138"/>
      <c r="G26" s="138"/>
      <c r="H26" s="138"/>
      <c r="I26" s="138"/>
      <c r="J26" s="138"/>
    </row>
    <row r="27" spans="1:10" x14ac:dyDescent="0.25">
      <c r="A27" s="45" t="s">
        <v>29</v>
      </c>
      <c r="B27" s="65"/>
      <c r="C27" s="11"/>
      <c r="D27" s="66"/>
      <c r="E27" s="137"/>
      <c r="F27" s="138"/>
      <c r="G27" s="138"/>
      <c r="H27" s="138"/>
      <c r="I27" s="138"/>
      <c r="J27" s="138"/>
    </row>
    <row r="28" spans="1:10" x14ac:dyDescent="0.25">
      <c r="A28" s="45" t="s">
        <v>31</v>
      </c>
      <c r="B28" s="65"/>
      <c r="C28" s="68" t="s">
        <v>36</v>
      </c>
      <c r="D28" s="67" t="s">
        <v>32</v>
      </c>
      <c r="E28" s="137"/>
      <c r="F28" s="138"/>
      <c r="G28" s="138"/>
      <c r="H28" s="138"/>
      <c r="I28" s="138"/>
      <c r="J28" s="138"/>
    </row>
    <row r="29" spans="1:10" ht="15" customHeight="1" x14ac:dyDescent="0.25">
      <c r="A29" s="45" t="s">
        <v>33</v>
      </c>
      <c r="B29" s="65"/>
      <c r="C29" s="11"/>
      <c r="D29" s="66"/>
      <c r="E29" s="165" t="s">
        <v>27</v>
      </c>
      <c r="F29" s="165"/>
      <c r="G29" s="165"/>
      <c r="H29" s="165"/>
      <c r="I29" s="165"/>
      <c r="J29" s="166"/>
    </row>
    <row r="30" spans="1:10" ht="15" customHeight="1" thickBot="1" x14ac:dyDescent="0.3">
      <c r="A30" s="45" t="s">
        <v>53</v>
      </c>
      <c r="B30" s="65"/>
      <c r="C30" s="67" t="s">
        <v>63</v>
      </c>
      <c r="D30" s="67" t="s">
        <v>34</v>
      </c>
      <c r="E30" s="167"/>
      <c r="F30" s="167"/>
      <c r="G30" s="167"/>
      <c r="H30" s="167"/>
      <c r="I30" s="167"/>
      <c r="J30" s="168"/>
    </row>
    <row r="31" spans="1:10" x14ac:dyDescent="0.25">
      <c r="A31" s="45" t="s">
        <v>30</v>
      </c>
      <c r="B31" s="65"/>
      <c r="C31" s="11"/>
      <c r="D31" s="66"/>
      <c r="E31" s="162" t="s">
        <v>26</v>
      </c>
      <c r="F31" s="163"/>
      <c r="G31" s="150"/>
      <c r="H31" s="151"/>
      <c r="I31" s="151"/>
      <c r="J31" s="152"/>
    </row>
    <row r="32" spans="1:10" x14ac:dyDescent="0.25">
      <c r="A32" s="64" t="s">
        <v>52</v>
      </c>
      <c r="B32" s="45"/>
      <c r="C32" s="67"/>
      <c r="D32" s="67" t="s">
        <v>32</v>
      </c>
      <c r="E32" s="160" t="s">
        <v>39</v>
      </c>
      <c r="F32" s="161"/>
      <c r="G32" s="123"/>
      <c r="H32" s="158"/>
      <c r="I32" s="158"/>
      <c r="J32" s="159"/>
    </row>
    <row r="33" spans="1:15" ht="15.75" thickBot="1" x14ac:dyDescent="0.3">
      <c r="A33" s="45" t="s">
        <v>35</v>
      </c>
      <c r="B33" s="45"/>
      <c r="C33" s="66"/>
      <c r="D33" s="66"/>
      <c r="E33" s="164" t="s">
        <v>25</v>
      </c>
      <c r="F33" s="161"/>
      <c r="G33" s="155"/>
      <c r="H33" s="156"/>
      <c r="I33" s="156"/>
      <c r="J33" s="157"/>
    </row>
    <row r="34" spans="1:15" x14ac:dyDescent="0.25">
      <c r="N34" s="1"/>
      <c r="O34"/>
    </row>
  </sheetData>
  <sheetProtection algorithmName="SHA-512" hashValue="mqUJyJ9wYyYFj/ldgb4cQLpA3V78H/5s51DnxjXxSuIqd44n+dwSZfL4FXbvS0m7Wq3ZW6LNKfXJZWjAyMoc/g==" saltValue="Ru4S7g/C1j6qixxE1SC7gA=="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X14" sqref="X14"/>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86" t="s">
        <v>74</v>
      </c>
      <c r="B1" s="187"/>
      <c r="C1" s="187"/>
      <c r="D1" s="187"/>
      <c r="E1" s="110"/>
      <c r="F1" s="110"/>
      <c r="G1" s="110"/>
      <c r="H1" s="110"/>
    </row>
    <row r="2" spans="1:25" ht="15" customHeight="1" x14ac:dyDescent="0.25">
      <c r="A2" s="169" t="s">
        <v>60</v>
      </c>
      <c r="B2" s="169"/>
      <c r="C2" s="169"/>
      <c r="D2" s="169"/>
      <c r="E2" s="169"/>
    </row>
    <row r="3" spans="1:25" x14ac:dyDescent="0.25">
      <c r="A3" s="169"/>
      <c r="B3" s="169"/>
      <c r="C3" s="169"/>
      <c r="D3" s="169"/>
      <c r="E3" s="169"/>
    </row>
    <row r="4" spans="1:25" x14ac:dyDescent="0.25">
      <c r="A4" s="169"/>
      <c r="B4" s="169"/>
      <c r="C4" s="169"/>
      <c r="D4" s="169"/>
      <c r="E4" s="169"/>
    </row>
    <row r="5" spans="1:25" s="16" customFormat="1" x14ac:dyDescent="0.25">
      <c r="A5" s="169"/>
      <c r="B5" s="169"/>
      <c r="C5" s="169"/>
      <c r="D5" s="169"/>
      <c r="E5" s="169"/>
      <c r="F5" s="13"/>
      <c r="G5" s="13"/>
      <c r="H5" s="51"/>
      <c r="I5" s="51"/>
      <c r="J5" s="51"/>
      <c r="K5" s="14"/>
      <c r="L5" s="14"/>
      <c r="M5" s="14"/>
      <c r="N5" s="14"/>
      <c r="O5" s="14"/>
      <c r="P5" s="14"/>
      <c r="Q5" s="14"/>
      <c r="R5" s="35"/>
      <c r="S5" s="15"/>
      <c r="T5" s="15"/>
    </row>
    <row r="6" spans="1:25" s="17" customFormat="1" x14ac:dyDescent="0.25">
      <c r="A6" s="169"/>
      <c r="B6" s="169"/>
      <c r="C6" s="169"/>
      <c r="D6" s="169"/>
      <c r="E6" s="169"/>
      <c r="F6" s="13"/>
      <c r="G6" s="13"/>
      <c r="H6" s="51"/>
      <c r="I6" s="51"/>
      <c r="J6" s="51"/>
      <c r="K6" s="14"/>
      <c r="L6" s="14"/>
      <c r="M6" s="14"/>
      <c r="N6" s="14"/>
      <c r="O6" s="14"/>
      <c r="P6" s="14"/>
      <c r="Q6" s="14"/>
      <c r="R6" s="35"/>
    </row>
    <row r="7" spans="1:25" x14ac:dyDescent="0.25">
      <c r="A7" s="169"/>
      <c r="B7" s="169"/>
      <c r="C7" s="169"/>
      <c r="D7" s="169"/>
      <c r="E7" s="169"/>
    </row>
    <row r="8" spans="1:25" ht="42.75" customHeight="1" thickBot="1" x14ac:dyDescent="0.3">
      <c r="A8" s="169"/>
      <c r="B8" s="169"/>
      <c r="C8" s="169"/>
      <c r="D8" s="169"/>
      <c r="E8" s="169"/>
      <c r="F8" s="33"/>
      <c r="G8" s="34"/>
      <c r="H8" s="52"/>
    </row>
    <row r="9" spans="1:25" ht="43.5" customHeight="1" x14ac:dyDescent="0.25">
      <c r="A9" s="169"/>
      <c r="B9" s="169"/>
      <c r="C9" s="169"/>
      <c r="D9" s="169"/>
      <c r="E9" s="170"/>
      <c r="F9" s="174" t="s">
        <v>57</v>
      </c>
      <c r="G9" s="175"/>
      <c r="H9" s="176"/>
      <c r="I9" s="183">
        <f>SUM(M14:M500)</f>
        <v>0</v>
      </c>
    </row>
    <row r="10" spans="1:25" ht="15.75" customHeight="1" x14ac:dyDescent="0.25">
      <c r="A10" s="169"/>
      <c r="B10" s="169"/>
      <c r="C10" s="169"/>
      <c r="D10" s="169"/>
      <c r="E10" s="170"/>
      <c r="F10" s="177"/>
      <c r="G10" s="178"/>
      <c r="H10" s="179"/>
      <c r="I10" s="184"/>
      <c r="J10" s="51" t="s">
        <v>66</v>
      </c>
    </row>
    <row r="11" spans="1:25" ht="15.75" thickBot="1" x14ac:dyDescent="0.3">
      <c r="A11" s="169"/>
      <c r="B11" s="169"/>
      <c r="C11" s="169"/>
      <c r="D11" s="169"/>
      <c r="E11" s="170"/>
      <c r="F11" s="180"/>
      <c r="G11" s="181"/>
      <c r="H11" s="182"/>
      <c r="I11" s="185"/>
    </row>
    <row r="12" spans="1:25" ht="15.75" thickBot="1" x14ac:dyDescent="0.3">
      <c r="A12" s="169"/>
      <c r="B12" s="169"/>
      <c r="C12" s="169"/>
      <c r="D12" s="169"/>
      <c r="E12" s="169"/>
      <c r="N12" s="171"/>
      <c r="O12" s="172"/>
      <c r="P12" s="172"/>
      <c r="Q12" s="172"/>
      <c r="R12" s="172"/>
      <c r="S12" s="172"/>
      <c r="T12" s="172"/>
      <c r="U12" s="172"/>
      <c r="V12" s="172"/>
      <c r="W12" s="172"/>
      <c r="X12" s="172"/>
      <c r="Y12" s="173"/>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75</v>
      </c>
      <c r="O13" s="102" t="s">
        <v>76</v>
      </c>
      <c r="P13" s="103" t="s">
        <v>77</v>
      </c>
      <c r="Q13" s="103" t="s">
        <v>78</v>
      </c>
      <c r="R13" s="102" t="s">
        <v>79</v>
      </c>
      <c r="S13" s="102" t="s">
        <v>80</v>
      </c>
      <c r="T13" s="103" t="s">
        <v>81</v>
      </c>
      <c r="U13" s="104" t="s">
        <v>82</v>
      </c>
      <c r="V13" s="80" t="s">
        <v>83</v>
      </c>
      <c r="W13" s="78" t="s">
        <v>84</v>
      </c>
      <c r="X13" s="78" t="s">
        <v>70</v>
      </c>
      <c r="Y13" s="37" t="s">
        <v>4</v>
      </c>
    </row>
    <row r="14" spans="1:25" s="23" customFormat="1" x14ac:dyDescent="0.25">
      <c r="A14" s="20"/>
      <c r="B14" s="20"/>
      <c r="C14" s="20"/>
      <c r="D14" s="20"/>
      <c r="E14" s="22"/>
      <c r="F14" s="47"/>
      <c r="G14" s="24"/>
      <c r="H14" s="54"/>
      <c r="I14" s="54"/>
      <c r="J14" s="59">
        <f>IF(I14&lt;H14,I14,H14)</f>
        <v>0</v>
      </c>
      <c r="K14" s="61">
        <f>SUM(N14,P14,R14,T14)</f>
        <v>0</v>
      </c>
      <c r="L14" s="106"/>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106"/>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106"/>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106"/>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106"/>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106"/>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106"/>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106"/>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106"/>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106"/>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106"/>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106"/>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106"/>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106"/>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106"/>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106"/>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106"/>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106"/>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106"/>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106"/>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106"/>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106"/>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106"/>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106"/>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106"/>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106"/>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106"/>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106"/>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106"/>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106"/>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106"/>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106"/>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106"/>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106"/>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106"/>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106"/>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106"/>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106"/>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106"/>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106"/>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106"/>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106"/>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106"/>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106"/>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106"/>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106"/>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106"/>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106"/>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106"/>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106"/>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106"/>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106"/>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106"/>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106"/>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106"/>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106"/>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106"/>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106"/>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106"/>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106"/>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106"/>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106"/>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106"/>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106"/>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106"/>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106"/>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106"/>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106"/>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106"/>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106"/>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106"/>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106"/>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106"/>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106"/>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106"/>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106"/>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106"/>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106"/>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106"/>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106"/>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106"/>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106"/>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106"/>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106"/>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106"/>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106"/>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106"/>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106"/>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106"/>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106"/>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106"/>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106"/>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106"/>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106"/>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106"/>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106"/>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106"/>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106"/>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106"/>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106"/>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106"/>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106"/>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106"/>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106"/>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106"/>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106"/>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106"/>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106"/>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106"/>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106"/>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106"/>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106"/>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106"/>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106"/>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106"/>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106"/>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106"/>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106"/>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106"/>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106"/>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106"/>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106"/>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106"/>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106"/>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106"/>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106"/>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106"/>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106"/>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106"/>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106"/>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106"/>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106"/>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106"/>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106"/>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106"/>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106"/>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106"/>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106"/>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106"/>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106"/>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106"/>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106"/>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106"/>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106"/>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106"/>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106"/>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106"/>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106"/>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106"/>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106"/>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106"/>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106"/>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106"/>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106"/>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106"/>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106"/>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106"/>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106"/>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106"/>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106"/>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106"/>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106"/>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106"/>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106"/>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106"/>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106"/>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106"/>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106"/>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106"/>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106"/>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106"/>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106"/>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106"/>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106"/>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106"/>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106"/>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106"/>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106"/>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106"/>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106"/>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106"/>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106"/>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106"/>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106"/>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106"/>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106"/>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106"/>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106"/>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106"/>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106"/>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106"/>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106"/>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106"/>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106"/>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106"/>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106"/>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106"/>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106"/>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106"/>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106"/>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106"/>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106"/>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106"/>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106"/>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106"/>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106"/>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106"/>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106"/>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106"/>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106"/>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106"/>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106"/>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106"/>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106"/>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106"/>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106"/>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106"/>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106"/>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106"/>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106"/>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106"/>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106"/>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106"/>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106"/>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106"/>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106"/>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106"/>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106"/>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106"/>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106"/>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106"/>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106"/>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106"/>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106"/>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106"/>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106"/>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106"/>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106"/>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106"/>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106"/>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106"/>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106"/>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106"/>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106"/>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106"/>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106"/>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106"/>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106"/>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106"/>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106"/>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106"/>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106"/>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106"/>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106"/>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106"/>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106"/>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106"/>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106"/>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106"/>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106"/>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106"/>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106"/>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106"/>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106"/>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106"/>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106"/>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106"/>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106"/>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106"/>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106"/>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106"/>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106"/>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106"/>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106"/>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106"/>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106"/>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106"/>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106"/>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106"/>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106"/>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106"/>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106"/>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106"/>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106"/>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106"/>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106"/>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106"/>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106"/>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106"/>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106"/>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106"/>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106"/>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106"/>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106"/>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106"/>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106"/>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106"/>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106"/>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106"/>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106"/>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106"/>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106"/>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106"/>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106"/>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106"/>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106"/>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106"/>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106"/>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106"/>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106"/>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106"/>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106"/>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106"/>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106"/>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106"/>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106"/>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106"/>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106"/>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106"/>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106"/>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106"/>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106"/>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106"/>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106"/>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106"/>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106"/>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106"/>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106"/>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106"/>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106"/>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106"/>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106"/>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6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6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6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6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6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6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6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6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6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6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6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6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6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6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6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6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6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6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6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6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6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6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6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6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6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6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6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6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6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6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6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6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6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6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6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6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6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6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6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6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6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6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6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6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6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6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6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6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6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6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6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6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6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6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6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6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6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6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6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6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6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6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6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6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6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6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6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6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6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6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6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6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6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6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6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6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6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6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6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6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6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6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6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6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6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6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6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6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6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6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6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6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6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6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6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6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6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6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6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6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6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6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6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6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6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6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6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6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6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6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6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6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6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6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6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6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6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6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6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6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6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6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6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6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6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6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6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6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6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6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6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6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6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6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6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6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6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6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6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6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6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6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6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6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6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6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6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6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6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6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6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6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6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6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6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m6sHi/nVVDBHqTVR/6ApdNm0HrG4lQBjMhUG9Mz75s05vj//UhCiXkZAoe/xkQ6qnwPT8S/Of0SGRL9q5511Nw==" saltValue="tVgocc1icyohNXLOMDy3mg==" spinCount="100000" sheet="1" objects="1" scenarios="1"/>
  <protectedRanges>
    <protectedRange sqref="A14:I500 N14:U500 W14:W500 Y14:Y500" name="Range1"/>
  </protectedRanges>
  <mergeCells count="5">
    <mergeCell ref="A2:E12"/>
    <mergeCell ref="N12:Y12"/>
    <mergeCell ref="F9:H11"/>
    <mergeCell ref="I9:I11"/>
    <mergeCell ref="A1:H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topLeftCell="P1" zoomScale="80" zoomScaleNormal="80" workbookViewId="0">
      <pane ySplit="13" topLeftCell="A14" activePane="bottomLeft" state="frozen"/>
      <selection pane="bottomLeft" activeCell="X14" sqref="X14"/>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6" t="s">
        <v>74</v>
      </c>
      <c r="B1" s="187"/>
      <c r="C1" s="187"/>
      <c r="D1" s="187"/>
      <c r="E1" s="110"/>
      <c r="F1" s="110"/>
      <c r="G1" s="110"/>
      <c r="H1" s="110"/>
      <c r="I1" s="26"/>
      <c r="J1" s="27"/>
      <c r="K1" s="82"/>
      <c r="L1" s="26"/>
      <c r="M1" s="14"/>
      <c r="N1" s="14"/>
      <c r="O1" s="14"/>
      <c r="P1" s="14"/>
      <c r="Q1" s="35"/>
      <c r="U1" s="35"/>
    </row>
    <row r="2" spans="1:26" s="29" customFormat="1" x14ac:dyDescent="0.25">
      <c r="A2" s="188" t="s">
        <v>61</v>
      </c>
      <c r="B2" s="189"/>
      <c r="C2" s="189"/>
      <c r="D2" s="189"/>
      <c r="E2" s="190"/>
      <c r="F2" s="190"/>
      <c r="G2" s="190"/>
      <c r="H2" s="191"/>
      <c r="I2" s="28"/>
      <c r="J2" s="32"/>
      <c r="K2" s="83"/>
      <c r="L2" s="28"/>
      <c r="M2" s="14"/>
      <c r="N2" s="14"/>
      <c r="O2" s="14"/>
      <c r="P2" s="14"/>
      <c r="Q2" s="35"/>
      <c r="R2" s="13"/>
      <c r="S2" s="13"/>
      <c r="T2" s="13"/>
      <c r="U2" s="35"/>
      <c r="V2" s="13"/>
      <c r="W2" s="13"/>
      <c r="X2" s="13"/>
      <c r="Y2" s="13"/>
      <c r="Z2" s="13"/>
    </row>
    <row r="3" spans="1:26" s="30" customFormat="1" x14ac:dyDescent="0.25">
      <c r="A3" s="192"/>
      <c r="B3" s="193"/>
      <c r="C3" s="193"/>
      <c r="D3" s="193"/>
      <c r="E3" s="194"/>
      <c r="F3" s="194"/>
      <c r="G3" s="194"/>
      <c r="H3" s="195"/>
      <c r="I3" s="28"/>
      <c r="J3" s="32"/>
      <c r="K3" s="83"/>
      <c r="L3" s="28"/>
      <c r="M3" s="14"/>
      <c r="N3" s="14"/>
      <c r="O3" s="14"/>
      <c r="P3" s="14"/>
      <c r="Q3" s="35"/>
      <c r="R3" s="13"/>
      <c r="S3" s="13"/>
      <c r="T3" s="13"/>
      <c r="U3" s="35"/>
      <c r="V3" s="13"/>
      <c r="W3" s="13"/>
      <c r="X3" s="13"/>
      <c r="Y3" s="13"/>
      <c r="Z3" s="13"/>
    </row>
    <row r="4" spans="1:26" s="30" customFormat="1" x14ac:dyDescent="0.25">
      <c r="A4" s="192"/>
      <c r="B4" s="193"/>
      <c r="C4" s="193"/>
      <c r="D4" s="193"/>
      <c r="E4" s="194"/>
      <c r="F4" s="194"/>
      <c r="G4" s="194"/>
      <c r="H4" s="195"/>
      <c r="I4" s="28"/>
      <c r="J4" s="32"/>
      <c r="K4" s="83"/>
      <c r="L4" s="28"/>
      <c r="M4" s="14"/>
      <c r="N4" s="14"/>
      <c r="O4" s="14"/>
      <c r="P4" s="14"/>
      <c r="Q4" s="35"/>
      <c r="R4" s="13"/>
      <c r="S4" s="13"/>
      <c r="T4" s="13"/>
      <c r="U4" s="35"/>
      <c r="V4" s="13"/>
      <c r="W4" s="13"/>
      <c r="X4" s="13"/>
      <c r="Y4" s="13"/>
      <c r="Z4" s="13"/>
    </row>
    <row r="5" spans="1:26" s="30" customFormat="1" x14ac:dyDescent="0.25">
      <c r="A5" s="192"/>
      <c r="B5" s="193"/>
      <c r="C5" s="193"/>
      <c r="D5" s="193"/>
      <c r="E5" s="194"/>
      <c r="F5" s="194"/>
      <c r="G5" s="194"/>
      <c r="H5" s="195"/>
      <c r="I5" s="28"/>
      <c r="J5" s="32"/>
      <c r="K5" s="83"/>
      <c r="L5" s="28"/>
      <c r="M5" s="14"/>
      <c r="N5" s="14"/>
      <c r="O5" s="14"/>
      <c r="P5" s="14"/>
      <c r="Q5" s="35"/>
      <c r="R5" s="15"/>
      <c r="S5" s="15"/>
      <c r="T5" s="16"/>
      <c r="U5" s="16"/>
      <c r="V5" s="16"/>
      <c r="W5" s="16"/>
      <c r="X5" s="16"/>
      <c r="Y5" s="16"/>
      <c r="Z5" s="16"/>
    </row>
    <row r="6" spans="1:26" s="30" customFormat="1" x14ac:dyDescent="0.25">
      <c r="A6" s="192"/>
      <c r="B6" s="193"/>
      <c r="C6" s="193"/>
      <c r="D6" s="193"/>
      <c r="E6" s="194"/>
      <c r="F6" s="194"/>
      <c r="G6" s="194"/>
      <c r="H6" s="195"/>
      <c r="I6" s="28"/>
      <c r="J6" s="32"/>
      <c r="K6" s="83"/>
      <c r="L6" s="28"/>
      <c r="M6" s="14"/>
      <c r="N6" s="14"/>
      <c r="O6" s="14"/>
      <c r="P6" s="14"/>
      <c r="Q6" s="35"/>
      <c r="R6" s="17"/>
      <c r="S6" s="17"/>
      <c r="T6" s="17"/>
      <c r="U6" s="17"/>
      <c r="V6" s="17"/>
      <c r="W6" s="17"/>
      <c r="X6" s="17"/>
      <c r="Y6" s="17"/>
      <c r="Z6" s="17"/>
    </row>
    <row r="7" spans="1:26" s="30" customFormat="1" ht="15.75" thickBot="1" x14ac:dyDescent="0.3">
      <c r="A7" s="192"/>
      <c r="B7" s="193"/>
      <c r="C7" s="193"/>
      <c r="D7" s="193"/>
      <c r="E7" s="194"/>
      <c r="F7" s="194"/>
      <c r="G7" s="194"/>
      <c r="H7" s="195"/>
      <c r="I7" s="28"/>
      <c r="J7" s="32"/>
      <c r="K7" s="83"/>
      <c r="L7" s="28"/>
      <c r="M7" s="14"/>
      <c r="N7" s="14"/>
      <c r="O7" s="14"/>
      <c r="P7" s="14"/>
      <c r="Q7" s="35"/>
      <c r="R7" s="13"/>
      <c r="S7" s="13"/>
      <c r="T7" s="13"/>
      <c r="U7" s="35"/>
      <c r="V7" s="13"/>
      <c r="W7" s="13"/>
      <c r="X7" s="13"/>
      <c r="Y7" s="13"/>
      <c r="Z7" s="13"/>
    </row>
    <row r="8" spans="1:26" s="30" customFormat="1" ht="18.75" customHeight="1" x14ac:dyDescent="0.25">
      <c r="A8" s="192"/>
      <c r="B8" s="193"/>
      <c r="C8" s="193"/>
      <c r="D8" s="193"/>
      <c r="E8" s="194"/>
      <c r="F8" s="194"/>
      <c r="G8" s="194"/>
      <c r="H8" s="195"/>
      <c r="I8" s="196" t="s">
        <v>43</v>
      </c>
      <c r="J8" s="197"/>
      <c r="K8" s="204">
        <f>SUM(L14:L500)</f>
        <v>0</v>
      </c>
      <c r="L8" s="28"/>
      <c r="M8" s="14"/>
      <c r="N8" s="14"/>
      <c r="O8" s="14"/>
      <c r="P8" s="14"/>
      <c r="Q8" s="35"/>
      <c r="R8" s="13"/>
      <c r="S8" s="13"/>
      <c r="T8" s="13"/>
      <c r="U8" s="35"/>
      <c r="V8" s="13"/>
      <c r="W8" s="13"/>
      <c r="X8" s="13"/>
      <c r="Y8" s="13"/>
      <c r="Z8" s="13"/>
    </row>
    <row r="9" spans="1:26" s="30" customFormat="1" x14ac:dyDescent="0.25">
      <c r="A9" s="192"/>
      <c r="B9" s="193"/>
      <c r="C9" s="193"/>
      <c r="D9" s="193"/>
      <c r="E9" s="194"/>
      <c r="F9" s="194"/>
      <c r="G9" s="194"/>
      <c r="H9" s="195"/>
      <c r="I9" s="198"/>
      <c r="J9" s="199"/>
      <c r="K9" s="205"/>
      <c r="L9" s="28"/>
      <c r="M9" s="14"/>
      <c r="N9" s="14"/>
      <c r="O9" s="14"/>
      <c r="P9" s="14"/>
      <c r="Q9" s="35"/>
      <c r="R9" s="13"/>
      <c r="S9" s="13"/>
      <c r="T9" s="13"/>
      <c r="U9" s="35"/>
      <c r="V9" s="13"/>
      <c r="W9" s="13"/>
      <c r="X9" s="13"/>
      <c r="Y9" s="13"/>
      <c r="Z9" s="13"/>
    </row>
    <row r="10" spans="1:26" s="30" customFormat="1" ht="15.75" thickBot="1" x14ac:dyDescent="0.3">
      <c r="A10" s="192"/>
      <c r="B10" s="193"/>
      <c r="C10" s="193"/>
      <c r="D10" s="193"/>
      <c r="E10" s="194"/>
      <c r="F10" s="194"/>
      <c r="G10" s="194"/>
      <c r="H10" s="195"/>
      <c r="I10" s="200"/>
      <c r="J10" s="201"/>
      <c r="K10" s="206"/>
      <c r="L10" s="28"/>
      <c r="M10" s="14"/>
      <c r="N10" s="14"/>
      <c r="O10" s="14"/>
      <c r="P10" s="14"/>
      <c r="Q10" s="35"/>
      <c r="R10" s="13"/>
      <c r="S10" s="13"/>
      <c r="T10" s="13"/>
      <c r="U10" s="35"/>
      <c r="V10" s="13"/>
      <c r="W10" s="13"/>
      <c r="X10" s="13"/>
      <c r="Y10" s="13"/>
      <c r="Z10" s="13"/>
    </row>
    <row r="11" spans="1:26" s="30" customFormat="1" ht="15.75" thickBot="1" x14ac:dyDescent="0.3">
      <c r="A11" s="192"/>
      <c r="B11" s="193"/>
      <c r="C11" s="193"/>
      <c r="D11" s="193"/>
      <c r="E11" s="194"/>
      <c r="F11" s="194"/>
      <c r="G11" s="194"/>
      <c r="H11" s="195"/>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2"/>
      <c r="B12" s="193"/>
      <c r="C12" s="193"/>
      <c r="D12" s="193"/>
      <c r="E12" s="194"/>
      <c r="F12" s="194"/>
      <c r="G12" s="194"/>
      <c r="H12" s="195"/>
      <c r="I12" s="31"/>
      <c r="J12" s="31"/>
      <c r="K12" s="84"/>
      <c r="L12" s="29"/>
      <c r="M12" s="202"/>
      <c r="N12" s="203"/>
      <c r="O12" s="203"/>
      <c r="P12" s="203"/>
      <c r="Q12" s="203"/>
      <c r="R12" s="203"/>
      <c r="S12" s="203"/>
      <c r="T12" s="203"/>
      <c r="U12" s="203"/>
      <c r="V12" s="172"/>
      <c r="W12" s="172"/>
      <c r="X12" s="172"/>
      <c r="Y12" s="172"/>
      <c r="Z12" s="173"/>
    </row>
    <row r="13" spans="1:26" s="23" customFormat="1" ht="90.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75</v>
      </c>
      <c r="N13" s="102" t="s">
        <v>76</v>
      </c>
      <c r="O13" s="103" t="s">
        <v>77</v>
      </c>
      <c r="P13" s="103" t="s">
        <v>78</v>
      </c>
      <c r="Q13" s="102" t="s">
        <v>79</v>
      </c>
      <c r="R13" s="102" t="s">
        <v>80</v>
      </c>
      <c r="S13" s="103" t="s">
        <v>81</v>
      </c>
      <c r="T13" s="104" t="s">
        <v>82</v>
      </c>
      <c r="U13" s="80" t="s">
        <v>83</v>
      </c>
      <c r="V13" s="79" t="s">
        <v>72</v>
      </c>
      <c r="W13" s="78" t="s">
        <v>84</v>
      </c>
      <c r="X13" s="78" t="s">
        <v>69</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vdMCM/eL9rOdoymqpsyJE/WVou3DsQBwIwiabGCRMG4XRhNh1TZZlL6IimALbYoWvYTW1u+t4IhX2Vr8kZP+vg==" saltValue="44GX9p8OW5jsKLYJPT06kA=="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2022-02-03T14:38:06Z</dcterms:modified>
</cp:coreProperties>
</file>