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nnifer  Berube\Downloads\"/>
    </mc:Choice>
  </mc:AlternateContent>
  <bookViews>
    <workbookView xWindow="0" yWindow="0" windowWidth="20520" windowHeight="9465" activeTab="1"/>
  </bookViews>
  <sheets>
    <sheet name="Income and Expense" sheetId="1" r:id="rId1"/>
    <sheet name="Sample Income and Expense" sheetId="2" r:id="rId2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/>
  <c r="C24" i="2"/>
  <c r="B24" i="2"/>
  <c r="C3" i="2"/>
  <c r="C4" i="2"/>
  <c r="C5" i="2"/>
  <c r="C6" i="2"/>
  <c r="C8" i="2"/>
  <c r="C11" i="2"/>
  <c r="C12" i="2"/>
  <c r="C13" i="2"/>
  <c r="C14" i="2"/>
  <c r="C15" i="2"/>
  <c r="C16" i="2"/>
  <c r="C17" i="2"/>
  <c r="C18" i="2"/>
  <c r="C19" i="2"/>
  <c r="C20" i="2"/>
  <c r="C21" i="2"/>
  <c r="C25" i="2"/>
  <c r="C27" i="2"/>
  <c r="B8" i="2"/>
  <c r="B25" i="2"/>
  <c r="B27" i="2"/>
  <c r="D3" i="2"/>
  <c r="D4" i="2"/>
  <c r="D5" i="2"/>
  <c r="D6" i="2"/>
  <c r="D8" i="2"/>
  <c r="C27" i="1"/>
  <c r="B27" i="1"/>
  <c r="C25" i="1"/>
  <c r="C21" i="1"/>
  <c r="C20" i="1"/>
  <c r="C19" i="1"/>
  <c r="C18" i="1"/>
  <c r="C17" i="1"/>
  <c r="C16" i="1"/>
  <c r="C15" i="1"/>
  <c r="C14" i="1"/>
  <c r="C13" i="1"/>
  <c r="C12" i="1"/>
  <c r="C11" i="1"/>
  <c r="B25" i="1"/>
  <c r="B8" i="1"/>
  <c r="D8" i="1"/>
  <c r="C8" i="1"/>
  <c r="D6" i="1"/>
  <c r="C6" i="1"/>
  <c r="D5" i="1"/>
  <c r="C5" i="1"/>
  <c r="D4" i="1"/>
  <c r="C4" i="1"/>
  <c r="D3" i="1"/>
  <c r="C3" i="1"/>
</calcChain>
</file>

<file path=xl/sharedStrings.xml><?xml version="1.0" encoding="utf-8"?>
<sst xmlns="http://schemas.openxmlformats.org/spreadsheetml/2006/main" count="58" uniqueCount="31">
  <si>
    <t>How much NH Child Care Scholarship funds did you bill for per week?</t>
  </si>
  <si>
    <t>Expenses</t>
  </si>
  <si>
    <t>Income</t>
  </si>
  <si>
    <t>Staff cost per month (inclduing yourself)</t>
  </si>
  <si>
    <t>Food</t>
  </si>
  <si>
    <t>Toys/Equipment</t>
  </si>
  <si>
    <t>Supplies</t>
  </si>
  <si>
    <t>Materials</t>
  </si>
  <si>
    <t>Professional Development</t>
  </si>
  <si>
    <t>Rent/Mortgage (portion for child care if in home)</t>
  </si>
  <si>
    <t>Insurance</t>
  </si>
  <si>
    <t>Monthly Cost</t>
  </si>
  <si>
    <t>Other Expenses:</t>
  </si>
  <si>
    <t xml:space="preserve">Total Income </t>
  </si>
  <si>
    <t>Your Program Name                                                          For Time Period:</t>
  </si>
  <si>
    <t>Total Expenses</t>
  </si>
  <si>
    <t>Total Income</t>
  </si>
  <si>
    <t xml:space="preserve">Monthly </t>
  </si>
  <si>
    <t xml:space="preserve">Annual </t>
  </si>
  <si>
    <t>Annual Income Total (Monthly x 12)</t>
  </si>
  <si>
    <t>Total Monthly Income                        (4.33 x Wkly Amt)</t>
  </si>
  <si>
    <t>Transportation</t>
  </si>
  <si>
    <t>Utilities (portion for child care if in home)</t>
  </si>
  <si>
    <t>Annual Cost      (Monthly x 12)</t>
  </si>
  <si>
    <t>How much do parents pay you per week?</t>
  </si>
  <si>
    <t>How much do you receive from the Child and Adult Food Program reimbursemnet per week?</t>
  </si>
  <si>
    <t>Other income per week?</t>
  </si>
  <si>
    <t>Weekly Income</t>
  </si>
  <si>
    <t>Total Net Income after Expenses             (Subtract Cost from Income)</t>
  </si>
  <si>
    <t>How much do you receive from Child and Adult Food Program reimbursemnet per week?</t>
  </si>
  <si>
    <t>Total Net Income after Expenses            (Subtract Cost from Income)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</si>
</sst>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3" borderId="0" xfId="0" applyFont="1" applyFill="1" applyAlignment="1">
      <alignment wrapText="1"/>
    </xf>
    <xf numFmtId="0" fontId="1" fillId="3" borderId="0" xfId="0" applyFont="1" applyFill="1" applyAlignment="1">
      <alignment horizontal="center" wrapText="1"/>
    </xf>
    <xf numFmtId="0" fontId="0" fillId="3" borderId="1" xfId="0" applyFill="1" applyBorder="1"/>
    <xf numFmtId="0" fontId="1" fillId="4" borderId="2" xfId="0" applyFont="1" applyFill="1" applyBorder="1" applyAlignment="1">
      <alignment horizontal="center" wrapText="1"/>
    </xf>
    <xf numFmtId="0" fontId="0" fillId="4" borderId="1" xfId="0" applyFill="1" applyBorder="1"/>
    <xf numFmtId="0" fontId="1" fillId="0" borderId="3" xfId="0" applyFont="1" applyBorder="1" applyAlignment="1">
      <alignment wrapText="1"/>
    </xf>
    <xf numFmtId="0" fontId="0" fillId="2" borderId="1" xfId="0" applyFill="1" applyBorder="1"/>
    <xf numFmtId="0" fontId="1" fillId="0" borderId="0" xfId="0" applyFont="1" applyAlignment="1"/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workbookViewId="0">
      <selection activeCell="C37" sqref="C37"/>
    </sheetView>
  </sheetViews>
  <sheetFormatPr defaultRowHeight="14.25" x14ac:dyDescent="0.45"/>
  <cols>
    <col min="1" max="1" width="39.265625" style="1" customWidth="1"/>
    <col min="2" max="2" width="19.265625" customWidth="1"/>
    <col min="3" max="4" width="20" customWidth="1"/>
  </cols>
  <sheetData>
    <row r="1" spans="1:4" x14ac:dyDescent="0.45">
      <c r="A1" s="12" t="s">
        <v>14</v>
      </c>
      <c r="B1" s="12"/>
      <c r="C1" s="12"/>
      <c r="D1" s="12"/>
    </row>
    <row r="2" spans="1:4" ht="28.5" x14ac:dyDescent="0.45">
      <c r="A2" s="5" t="s">
        <v>2</v>
      </c>
      <c r="B2" s="13" t="s">
        <v>27</v>
      </c>
      <c r="C2" s="6" t="s">
        <v>20</v>
      </c>
      <c r="D2" s="6" t="s">
        <v>19</v>
      </c>
    </row>
    <row r="3" spans="1:4" ht="21.75" customHeight="1" x14ac:dyDescent="0.45">
      <c r="A3" s="2" t="s">
        <v>24</v>
      </c>
      <c r="C3">
        <f>B3*4.33</f>
        <v>0</v>
      </c>
      <c r="D3">
        <f>C3*12</f>
        <v>0</v>
      </c>
    </row>
    <row r="4" spans="1:4" ht="28.5" x14ac:dyDescent="0.45">
      <c r="A4" s="2" t="s">
        <v>0</v>
      </c>
      <c r="C4">
        <f>B4*4.33</f>
        <v>0</v>
      </c>
      <c r="D4">
        <f>C4*12</f>
        <v>0</v>
      </c>
    </row>
    <row r="5" spans="1:4" ht="28.5" x14ac:dyDescent="0.45">
      <c r="A5" s="2" t="s">
        <v>25</v>
      </c>
      <c r="C5">
        <f>B5*4.33</f>
        <v>0</v>
      </c>
      <c r="D5">
        <f>C5*12</f>
        <v>0</v>
      </c>
    </row>
    <row r="6" spans="1:4" x14ac:dyDescent="0.45">
      <c r="A6" s="2" t="s">
        <v>26</v>
      </c>
      <c r="C6">
        <f>B6*4.33</f>
        <v>0</v>
      </c>
      <c r="D6">
        <f>C6*12</f>
        <v>0</v>
      </c>
    </row>
    <row r="7" spans="1:4" ht="14.65" thickBot="1" x14ac:dyDescent="0.5"/>
    <row r="8" spans="1:4" ht="14.65" thickBot="1" x14ac:dyDescent="0.5">
      <c r="A8" s="5" t="s">
        <v>13</v>
      </c>
      <c r="B8" s="7">
        <f>SUM(B3:B7)</f>
        <v>0</v>
      </c>
      <c r="C8" s="7">
        <f>SUM(C3:C7)</f>
        <v>0</v>
      </c>
      <c r="D8" s="7">
        <f>SUM(D3:D7)</f>
        <v>0</v>
      </c>
    </row>
    <row r="10" spans="1:4" ht="28.5" x14ac:dyDescent="0.45">
      <c r="A10" s="5" t="s">
        <v>1</v>
      </c>
      <c r="B10" s="13" t="s">
        <v>11</v>
      </c>
      <c r="C10" s="6" t="s">
        <v>23</v>
      </c>
    </row>
    <row r="11" spans="1:4" x14ac:dyDescent="0.45">
      <c r="A11" s="1" t="s">
        <v>3</v>
      </c>
      <c r="C11">
        <f>B11*12</f>
        <v>0</v>
      </c>
    </row>
    <row r="12" spans="1:4" x14ac:dyDescent="0.45">
      <c r="A12" s="1" t="s">
        <v>4</v>
      </c>
      <c r="C12">
        <f>B12*12</f>
        <v>0</v>
      </c>
    </row>
    <row r="13" spans="1:4" x14ac:dyDescent="0.45">
      <c r="A13" s="1" t="s">
        <v>5</v>
      </c>
      <c r="C13">
        <f>B13*12</f>
        <v>0</v>
      </c>
    </row>
    <row r="14" spans="1:4" x14ac:dyDescent="0.45">
      <c r="A14" s="1" t="s">
        <v>6</v>
      </c>
      <c r="C14">
        <f>B14*12</f>
        <v>0</v>
      </c>
    </row>
    <row r="15" spans="1:4" x14ac:dyDescent="0.45">
      <c r="A15" s="1" t="s">
        <v>7</v>
      </c>
      <c r="C15">
        <f>B15*12</f>
        <v>0</v>
      </c>
    </row>
    <row r="16" spans="1:4" x14ac:dyDescent="0.45">
      <c r="A16" s="1" t="s">
        <v>8</v>
      </c>
      <c r="C16">
        <f>B16*12</f>
        <v>0</v>
      </c>
    </row>
    <row r="17" spans="1:3" ht="28.5" x14ac:dyDescent="0.45">
      <c r="A17" s="1" t="s">
        <v>9</v>
      </c>
      <c r="C17">
        <f>B17*12</f>
        <v>0</v>
      </c>
    </row>
    <row r="18" spans="1:3" x14ac:dyDescent="0.45">
      <c r="A18" s="1" t="s">
        <v>22</v>
      </c>
      <c r="C18">
        <f>B18*12</f>
        <v>0</v>
      </c>
    </row>
    <row r="19" spans="1:3" x14ac:dyDescent="0.45">
      <c r="A19" s="1" t="s">
        <v>10</v>
      </c>
      <c r="C19">
        <f>B19*12</f>
        <v>0</v>
      </c>
    </row>
    <row r="20" spans="1:3" x14ac:dyDescent="0.45">
      <c r="A20" s="1" t="s">
        <v>21</v>
      </c>
      <c r="C20">
        <f>B20*12</f>
        <v>0</v>
      </c>
    </row>
    <row r="21" spans="1:3" x14ac:dyDescent="0.45">
      <c r="A21" s="1" t="s">
        <v>12</v>
      </c>
      <c r="C21">
        <f>B21*12</f>
        <v>0</v>
      </c>
    </row>
    <row r="23" spans="1:3" ht="14.65" thickBot="1" x14ac:dyDescent="0.5">
      <c r="B23" s="4" t="s">
        <v>17</v>
      </c>
      <c r="C23" s="4" t="s">
        <v>18</v>
      </c>
    </row>
    <row r="24" spans="1:3" ht="14.65" thickBot="1" x14ac:dyDescent="0.5">
      <c r="A24" s="10" t="s">
        <v>16</v>
      </c>
      <c r="B24" s="11">
        <f>C8</f>
        <v>0</v>
      </c>
      <c r="C24" s="11">
        <f>D8</f>
        <v>0</v>
      </c>
    </row>
    <row r="25" spans="1:3" ht="14.65" thickBot="1" x14ac:dyDescent="0.5">
      <c r="A25" s="3" t="s">
        <v>15</v>
      </c>
      <c r="B25" s="11">
        <f>SUM(B11:B21)</f>
        <v>0</v>
      </c>
      <c r="C25" s="11">
        <f>SUM(C11:C21)</f>
        <v>0</v>
      </c>
    </row>
    <row r="26" spans="1:3" ht="14.65" thickBot="1" x14ac:dyDescent="0.5"/>
    <row r="27" spans="1:3" ht="28.9" thickBot="1" x14ac:dyDescent="0.5">
      <c r="A27" s="8" t="s">
        <v>28</v>
      </c>
      <c r="B27" s="9">
        <f>B24-B25</f>
        <v>0</v>
      </c>
      <c r="C27" s="9">
        <f>C24-C25</f>
        <v>0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topLeftCell="A8" workbookViewId="0">
      <selection activeCell="F20" sqref="F20"/>
    </sheetView>
  </sheetViews>
  <sheetFormatPr defaultRowHeight="14.25" x14ac:dyDescent="0.45"/>
  <cols>
    <col min="1" max="1" width="39.265625" style="1" customWidth="1"/>
    <col min="2" max="2" width="19.265625" customWidth="1"/>
    <col min="3" max="4" width="20" customWidth="1"/>
  </cols>
  <sheetData>
    <row r="1" spans="1:4" x14ac:dyDescent="0.45">
      <c r="A1" s="12" t="s">
        <v>14</v>
      </c>
      <c r="B1" s="12"/>
      <c r="C1" s="12"/>
      <c r="D1" s="12"/>
    </row>
    <row r="2" spans="1:4" ht="28.5" x14ac:dyDescent="0.45">
      <c r="A2" s="5" t="s">
        <v>2</v>
      </c>
      <c r="B2" s="13" t="s">
        <v>27</v>
      </c>
      <c r="C2" s="6" t="s">
        <v>20</v>
      </c>
      <c r="D2" s="6" t="s">
        <v>19</v>
      </c>
    </row>
    <row r="3" spans="1:4" ht="21.75" customHeight="1" x14ac:dyDescent="0.45">
      <c r="A3" s="2" t="s">
        <v>24</v>
      </c>
      <c r="B3">
        <v>675</v>
      </c>
      <c r="C3">
        <f>B3*4.33</f>
        <v>2922.75</v>
      </c>
      <c r="D3">
        <f>C3*12</f>
        <v>35073</v>
      </c>
    </row>
    <row r="4" spans="1:4" ht="28.5" x14ac:dyDescent="0.45">
      <c r="A4" s="2" t="s">
        <v>0</v>
      </c>
      <c r="B4">
        <v>150</v>
      </c>
      <c r="C4">
        <f>B4*4.33</f>
        <v>649.5</v>
      </c>
      <c r="D4">
        <f>C4*12</f>
        <v>7794</v>
      </c>
    </row>
    <row r="5" spans="1:4" ht="28.5" x14ac:dyDescent="0.45">
      <c r="A5" s="2" t="s">
        <v>29</v>
      </c>
      <c r="B5">
        <v>45</v>
      </c>
      <c r="C5">
        <f>B5*4.33</f>
        <v>194.85</v>
      </c>
      <c r="D5">
        <f>C5*12</f>
        <v>2338.1999999999998</v>
      </c>
    </row>
    <row r="6" spans="1:4" x14ac:dyDescent="0.45">
      <c r="A6" s="2" t="s">
        <v>26</v>
      </c>
      <c r="B6">
        <v>35</v>
      </c>
      <c r="C6">
        <f>B6*4.33</f>
        <v>151.55000000000001</v>
      </c>
      <c r="D6">
        <f>C6*12</f>
        <v>1818.6000000000001</v>
      </c>
    </row>
    <row r="7" spans="1:4" ht="14.65" thickBot="1" x14ac:dyDescent="0.5"/>
    <row r="8" spans="1:4" ht="14.65" thickBot="1" x14ac:dyDescent="0.5">
      <c r="A8" s="5" t="s">
        <v>13</v>
      </c>
      <c r="B8" s="7">
        <f>SUM(B3:B7)</f>
        <v>905</v>
      </c>
      <c r="C8" s="7">
        <f>SUM(C3:C7)</f>
        <v>3918.65</v>
      </c>
      <c r="D8" s="7">
        <f>SUM(D3:D7)</f>
        <v>47023.799999999996</v>
      </c>
    </row>
    <row r="10" spans="1:4" ht="28.5" x14ac:dyDescent="0.45">
      <c r="A10" s="5" t="s">
        <v>1</v>
      </c>
      <c r="B10" s="13" t="s">
        <v>11</v>
      </c>
      <c r="C10" s="6" t="s">
        <v>23</v>
      </c>
    </row>
    <row r="11" spans="1:4" x14ac:dyDescent="0.45">
      <c r="A11" s="1" t="s">
        <v>3</v>
      </c>
      <c r="B11">
        <v>1125</v>
      </c>
      <c r="C11">
        <f>B11*12</f>
        <v>13500</v>
      </c>
    </row>
    <row r="12" spans="1:4" x14ac:dyDescent="0.45">
      <c r="A12" s="1" t="s">
        <v>4</v>
      </c>
      <c r="B12">
        <v>250</v>
      </c>
      <c r="C12">
        <f>B12*12</f>
        <v>3000</v>
      </c>
    </row>
    <row r="13" spans="1:4" x14ac:dyDescent="0.45">
      <c r="A13" s="1" t="s">
        <v>5</v>
      </c>
      <c r="B13">
        <v>50</v>
      </c>
      <c r="C13">
        <f>B13*12</f>
        <v>600</v>
      </c>
    </row>
    <row r="14" spans="1:4" x14ac:dyDescent="0.45">
      <c r="A14" s="1" t="s">
        <v>6</v>
      </c>
      <c r="B14">
        <v>50</v>
      </c>
      <c r="C14">
        <f>B14*12</f>
        <v>600</v>
      </c>
    </row>
    <row r="15" spans="1:4" x14ac:dyDescent="0.45">
      <c r="A15" s="1" t="s">
        <v>7</v>
      </c>
      <c r="B15">
        <v>10</v>
      </c>
      <c r="C15">
        <f>B15*12</f>
        <v>120</v>
      </c>
    </row>
    <row r="16" spans="1:4" x14ac:dyDescent="0.45">
      <c r="A16" s="1" t="s">
        <v>8</v>
      </c>
      <c r="B16">
        <v>75</v>
      </c>
      <c r="C16">
        <f>B16*12</f>
        <v>900</v>
      </c>
    </row>
    <row r="17" spans="1:3" ht="28.5" x14ac:dyDescent="0.45">
      <c r="A17" s="1" t="s">
        <v>9</v>
      </c>
      <c r="B17">
        <v>325</v>
      </c>
      <c r="C17">
        <f>B17*12</f>
        <v>3900</v>
      </c>
    </row>
    <row r="18" spans="1:3" x14ac:dyDescent="0.45">
      <c r="A18" s="1" t="s">
        <v>22</v>
      </c>
      <c r="B18">
        <v>120</v>
      </c>
      <c r="C18">
        <f>B18*12</f>
        <v>1440</v>
      </c>
    </row>
    <row r="19" spans="1:3" x14ac:dyDescent="0.45">
      <c r="A19" s="1" t="s">
        <v>10</v>
      </c>
      <c r="B19">
        <v>60</v>
      </c>
      <c r="C19">
        <f>B19*12</f>
        <v>720</v>
      </c>
    </row>
    <row r="20" spans="1:3" x14ac:dyDescent="0.45">
      <c r="A20" s="1" t="s">
        <v>21</v>
      </c>
      <c r="B20">
        <v>0</v>
      </c>
      <c r="C20">
        <f>B20*12</f>
        <v>0</v>
      </c>
    </row>
    <row r="21" spans="1:3" x14ac:dyDescent="0.45">
      <c r="A21" s="1" t="s">
        <v>12</v>
      </c>
      <c r="B21">
        <v>20</v>
      </c>
      <c r="C21">
        <f>B21*12</f>
        <v>240</v>
      </c>
    </row>
    <row r="23" spans="1:3" ht="14.65" thickBot="1" x14ac:dyDescent="0.5">
      <c r="B23" s="4" t="s">
        <v>17</v>
      </c>
      <c r="C23" s="4" t="s">
        <v>18</v>
      </c>
    </row>
    <row r="24" spans="1:3" ht="14.65" thickBot="1" x14ac:dyDescent="0.5">
      <c r="A24" s="10" t="s">
        <v>16</v>
      </c>
      <c r="B24" s="11">
        <f>C8</f>
        <v>3918.65</v>
      </c>
      <c r="C24" s="11">
        <f>D8</f>
        <v>47023.799999999996</v>
      </c>
    </row>
    <row r="25" spans="1:3" ht="14.65" thickBot="1" x14ac:dyDescent="0.5">
      <c r="A25" s="3" t="s">
        <v>15</v>
      </c>
      <c r="B25" s="11">
        <f>SUM(B11:B21)</f>
        <v>2085</v>
      </c>
      <c r="C25" s="11">
        <f>SUM(C11:C21)</f>
        <v>25020</v>
      </c>
    </row>
    <row r="26" spans="1:3" ht="14.65" thickBot="1" x14ac:dyDescent="0.5"/>
    <row r="27" spans="1:3" ht="28.9" thickBot="1" x14ac:dyDescent="0.5">
      <c r="A27" s="8" t="s">
        <v>30</v>
      </c>
      <c r="B27" s="9">
        <f>B24-B25</f>
        <v>1833.65</v>
      </c>
      <c r="C27" s="9">
        <f>C24-C25</f>
        <v>22003.799999999996</v>
      </c>
    </row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Income and Expense</vt:lpstr>
      <vt:lpstr>Sample Income and Expense</vt:lpstr>
    </vt:vector>
  </TitlesOfParts>
  <Company>State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Chase, Dianne</dc:creator>
  <cp:lastModifiedBy>Armin</cp:lastModifiedBy>
  <dcterms:created xsi:type="dcterms:W3CDTF">2020-06-09T12:59:54Z</dcterms:created>
  <dcterms:modified xsi:type="dcterms:W3CDTF">2020-06-09T16:52:13Z</dcterms:modified>
</cp:coreProperties>
</file>